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8015" windowHeight="117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81" i="1" l="1"/>
  <c r="E78" i="1"/>
  <c r="E84" i="1"/>
  <c r="E49" i="1"/>
  <c r="E82" i="1"/>
  <c r="E43" i="1"/>
  <c r="E39" i="1"/>
  <c r="E34" i="1"/>
  <c r="E30" i="1"/>
</calcChain>
</file>

<file path=xl/sharedStrings.xml><?xml version="1.0" encoding="utf-8"?>
<sst xmlns="http://schemas.openxmlformats.org/spreadsheetml/2006/main" count="102" uniqueCount="96">
  <si>
    <t>Коды</t>
  </si>
  <si>
    <t>Форма  по ОКУД</t>
  </si>
  <si>
    <t xml:space="preserve">Учреждение </t>
  </si>
  <si>
    <t>________________________________</t>
  </si>
  <si>
    <t>по ОКПО</t>
  </si>
  <si>
    <t>Адрес</t>
  </si>
  <si>
    <t>Периодичность :</t>
  </si>
  <si>
    <t>_________________________________</t>
  </si>
  <si>
    <t>по ОКУД</t>
  </si>
  <si>
    <t>Индивидуальная ( общая )</t>
  </si>
  <si>
    <t>Министерство, ведомство</t>
  </si>
  <si>
    <t>по ППП</t>
  </si>
  <si>
    <t>Раздел, подраздел</t>
  </si>
  <si>
    <t>по КФСР</t>
  </si>
  <si>
    <t>Целевая статья</t>
  </si>
  <si>
    <t>по КЦСР</t>
  </si>
  <si>
    <t>Вид расходов</t>
  </si>
  <si>
    <t>по КВР</t>
  </si>
  <si>
    <t>Единица измерения : руб.</t>
  </si>
  <si>
    <t>по ОКЕИ</t>
  </si>
  <si>
    <t>Контрольная сумма</t>
  </si>
  <si>
    <t>Экономическая классификация расходов</t>
  </si>
  <si>
    <t>Код строки</t>
  </si>
  <si>
    <t>Исчислено учреждениями</t>
  </si>
  <si>
    <t>УТВЕРЖДЕНО</t>
  </si>
  <si>
    <t>наименование статьи</t>
  </si>
  <si>
    <t>код статьи</t>
  </si>
  <si>
    <t>Всего</t>
  </si>
  <si>
    <t>I</t>
  </si>
  <si>
    <t>II</t>
  </si>
  <si>
    <t>III</t>
  </si>
  <si>
    <t>IV</t>
  </si>
  <si>
    <t>ТЕКУЩИЕ РАСХОДЫ</t>
  </si>
  <si>
    <t>Заработная плата</t>
  </si>
  <si>
    <t>Доплата к тарифной ставке</t>
  </si>
  <si>
    <t>Денежное вознаграждение (кл.руков.)</t>
  </si>
  <si>
    <t>Прочие выплаты</t>
  </si>
  <si>
    <t>Методическая литература</t>
  </si>
  <si>
    <t>Частично оплачиваемый отпуск по уходу за ребенком по достижении возраста до 3-х лет</t>
  </si>
  <si>
    <t>Суточные</t>
  </si>
  <si>
    <t xml:space="preserve">Льготные коммунальные услуги </t>
  </si>
  <si>
    <t>Начисление на фонд оплаты труда              ( единый социальный налог(взнос), включая тарифы на обязательное социальное страхование от несчастных случаев на производстве и профессиональных заболеваний )</t>
  </si>
  <si>
    <t xml:space="preserve">Начисление на денежное вознаграждение за классное руководство.  </t>
  </si>
  <si>
    <t>Начисление на доплату к тарифной ставке</t>
  </si>
  <si>
    <t>Оплата услуг связи</t>
  </si>
  <si>
    <t>Коммунальные услуги</t>
  </si>
  <si>
    <t>Оплата отопления и технологических нужд</t>
  </si>
  <si>
    <t>Оплата потребления газа</t>
  </si>
  <si>
    <t>Оплата потребления котельно-печного топлива</t>
  </si>
  <si>
    <t>Оплата потребления электрической энергии</t>
  </si>
  <si>
    <t xml:space="preserve">Оплата водоснабжения помещений </t>
  </si>
  <si>
    <t>Вывоз мусора, откачка нечистот</t>
  </si>
  <si>
    <t xml:space="preserve">Оплата аренды помещений </t>
  </si>
  <si>
    <t>Услуги по содержанию имущества</t>
  </si>
  <si>
    <t>Пуско-наладочные работы</t>
  </si>
  <si>
    <t>Электроизмерительные работы</t>
  </si>
  <si>
    <t>Дезинфектор</t>
  </si>
  <si>
    <t>Тех. Обслуживание пожарной сигнализации</t>
  </si>
  <si>
    <t>Оплата текущего ремонта оборудования и инвентаря</t>
  </si>
  <si>
    <t>Оплата текущего ремонта зданий и помещений</t>
  </si>
  <si>
    <t>Капитальный ремонт объектов непроизводственного назначения, за исключением капитального ремонта жилого фонда</t>
  </si>
  <si>
    <t>Прочие услуги</t>
  </si>
  <si>
    <t>Командировки и служебные разъезды</t>
  </si>
  <si>
    <t>Аттестация</t>
  </si>
  <si>
    <t>Аккредитация</t>
  </si>
  <si>
    <t>Лицензирование</t>
  </si>
  <si>
    <t>Оформление тех.паспортов</t>
  </si>
  <si>
    <t>Медосмотры</t>
  </si>
  <si>
    <t>Подписка</t>
  </si>
  <si>
    <t>Установка АПС</t>
  </si>
  <si>
    <t>Пособие по социальной помощи</t>
  </si>
  <si>
    <t>Горячее питание</t>
  </si>
  <si>
    <t>местный бюджет</t>
  </si>
  <si>
    <t>Оплата льгот по коммунальным услугам</t>
  </si>
  <si>
    <t>Увеличение стоимости основных фондов</t>
  </si>
  <si>
    <t>Учебники</t>
  </si>
  <si>
    <t xml:space="preserve">Приобретение и модернизация непроизводственного оборудования и предметов длительного пользования </t>
  </si>
  <si>
    <t>Увеличение стоимости материальных запасов</t>
  </si>
  <si>
    <t>Продукты питания субсидия</t>
  </si>
  <si>
    <t>Медицинские расходы субсидия</t>
  </si>
  <si>
    <t>Медицинские расходы местный бюджет</t>
  </si>
  <si>
    <t>Учебные пособия</t>
  </si>
  <si>
    <t>ИТОГО РАСХОДОВ</t>
  </si>
  <si>
    <t>Главный бухгалтер____________________</t>
  </si>
  <si>
    <t>_________________________20 __г.</t>
  </si>
  <si>
    <t>СМЕТА РАСХОДОВ  НА    2013 год</t>
  </si>
  <si>
    <t xml:space="preserve">    М.П.                                              "___9__"___января_2013___год</t>
  </si>
  <si>
    <t>Главный распорядитель бюджетных средств ______________________Саламаткина Н.Ф.</t>
  </si>
  <si>
    <r>
      <t>Экономист</t>
    </r>
    <r>
      <rPr>
        <u/>
        <sz val="9"/>
        <rFont val="Arial Cyr"/>
        <charset val="204"/>
      </rPr>
      <t xml:space="preserve">   __                              </t>
    </r>
    <r>
      <rPr>
        <sz val="9"/>
        <rFont val="Arial Cyr"/>
        <charset val="204"/>
      </rPr>
      <t xml:space="preserve">                </t>
    </r>
  </si>
  <si>
    <t>______________________20_г.</t>
  </si>
  <si>
    <t>Программное обеспечение</t>
  </si>
  <si>
    <t>Продукты питания предпринимательская деятельность</t>
  </si>
  <si>
    <t>ГСМ</t>
  </si>
  <si>
    <t>Продукты питания местный</t>
  </si>
  <si>
    <t>МКОУ СОШ с.Новоросляевка</t>
  </si>
  <si>
    <t>Оплата услуг связи субвенции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</si>
</sst>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i/>
      <sz val="10"/>
      <name val="Arial Cyr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0" fontId="3" fillId="0" borderId="4" xfId="1" applyFont="1" applyBorder="1"/>
    <xf numFmtId="0" fontId="3" fillId="0" borderId="3" xfId="1" applyFont="1" applyBorder="1"/>
    <xf numFmtId="0" fontId="3" fillId="0" borderId="3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4" fillId="0" borderId="0" xfId="0" applyFont="1"/>
    <xf numFmtId="0" fontId="3" fillId="0" borderId="0" xfId="1" applyFont="1"/>
    <xf numFmtId="0" fontId="5" fillId="0" borderId="1" xfId="0" applyFont="1" applyBorder="1" applyAlignment="1"/>
    <xf numFmtId="0" fontId="0" fillId="0" borderId="1" xfId="0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1" fillId="0" borderId="0" xfId="1" applyAlignment="1">
      <alignment horizontal="center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4" workbookViewId="0">
      <selection activeCell="E82" sqref="E82"/>
    </sheetView>
  </sheetViews>
  <sheetFormatPr defaultRowHeight="15" x14ac:dyDescent="0.25"/>
  <cols>
    <col min="1" max="1" width="33.85546875" customWidth="1"/>
    <col min="2" max="2" width="6.42578125" customWidth="1"/>
    <col min="3" max="3" width="6.7109375" customWidth="1"/>
    <col min="4" max="4" width="7.7109375" customWidth="1"/>
    <col min="5" max="5" width="9.28515625" customWidth="1"/>
    <col min="6" max="6" width="8.28515625" customWidth="1"/>
    <col min="7" max="7" width="9.140625" customWidth="1"/>
    <col min="8" max="8" width="8" customWidth="1"/>
    <col min="9" max="9" width="9.140625" customWidth="1"/>
  </cols>
  <sheetData>
    <row r="1" spans="1:10" ht="2.25" customHeight="1" x14ac:dyDescent="0.25"/>
    <row r="2" spans="1:10" x14ac:dyDescent="0.25">
      <c r="A2" s="1"/>
      <c r="B2" s="1"/>
      <c r="C2" s="1"/>
      <c r="D2" s="1"/>
      <c r="E2" s="1"/>
      <c r="F2" s="1"/>
      <c r="G2" s="1"/>
      <c r="H2" s="1"/>
    </row>
    <row r="3" spans="1:10" x14ac:dyDescent="0.25">
      <c r="A3" s="1"/>
      <c r="B3" s="1"/>
      <c r="C3" s="1"/>
      <c r="D3" s="1"/>
      <c r="E3" s="1"/>
      <c r="F3" s="1"/>
      <c r="G3" s="1"/>
      <c r="H3" s="1"/>
    </row>
    <row r="4" spans="1:10" x14ac:dyDescent="0.25">
      <c r="A4" s="1"/>
      <c r="B4" s="1"/>
      <c r="C4" s="1"/>
      <c r="D4" s="1"/>
      <c r="E4" s="1"/>
      <c r="F4" s="1"/>
      <c r="G4" s="1"/>
      <c r="H4" s="1"/>
    </row>
    <row r="5" spans="1:10" x14ac:dyDescent="0.25">
      <c r="A5" s="1"/>
      <c r="B5" s="1"/>
      <c r="C5" s="1"/>
      <c r="D5" s="1"/>
      <c r="E5" s="1"/>
      <c r="F5" s="1"/>
      <c r="G5" s="1"/>
      <c r="H5" s="1"/>
    </row>
    <row r="6" spans="1:10" x14ac:dyDescent="0.25">
      <c r="A6" s="27" t="s">
        <v>87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25">
      <c r="A7" s="1"/>
      <c r="B7" s="1"/>
      <c r="C7" s="1"/>
      <c r="D7" s="1"/>
      <c r="E7" s="1"/>
      <c r="F7" s="1"/>
      <c r="G7" s="1"/>
      <c r="H7" s="1"/>
    </row>
    <row r="8" spans="1:10" ht="8.25" customHeight="1" x14ac:dyDescent="0.25"/>
    <row r="9" spans="1:10" x14ac:dyDescent="0.25">
      <c r="A9" s="1" t="s">
        <v>86</v>
      </c>
      <c r="B9" s="1"/>
      <c r="C9" s="1"/>
      <c r="D9" s="1"/>
      <c r="E9" s="1"/>
      <c r="F9" s="1"/>
      <c r="G9" s="1"/>
      <c r="H9" s="1"/>
    </row>
    <row r="10" spans="1:10" ht="8.25" customHeight="1" x14ac:dyDescent="0.25"/>
    <row r="11" spans="1:10" x14ac:dyDescent="0.25">
      <c r="A11" s="26" t="s">
        <v>85</v>
      </c>
      <c r="B11" s="26"/>
      <c r="C11" s="26"/>
      <c r="D11" s="26"/>
      <c r="E11" s="26"/>
      <c r="F11" s="26"/>
      <c r="G11" s="26"/>
      <c r="H11" s="26"/>
    </row>
    <row r="12" spans="1:10" x14ac:dyDescent="0.25">
      <c r="A12" s="1"/>
      <c r="B12" s="1"/>
      <c r="C12" s="1"/>
      <c r="D12" s="1"/>
      <c r="E12" s="1"/>
      <c r="F12" s="1"/>
      <c r="G12" s="1"/>
      <c r="H12" s="1" t="s">
        <v>0</v>
      </c>
    </row>
    <row r="13" spans="1:10" x14ac:dyDescent="0.25">
      <c r="A13" s="1"/>
      <c r="B13" s="1"/>
      <c r="C13" s="1"/>
      <c r="D13" s="1"/>
      <c r="E13" s="1"/>
      <c r="F13" s="1" t="s">
        <v>1</v>
      </c>
      <c r="G13" s="1"/>
      <c r="H13" s="1">
        <v>501011</v>
      </c>
    </row>
    <row r="15" spans="1:10" x14ac:dyDescent="0.25">
      <c r="A15" s="1" t="s">
        <v>2</v>
      </c>
      <c r="B15" s="26" t="s">
        <v>94</v>
      </c>
      <c r="C15" s="26"/>
      <c r="D15" s="26"/>
      <c r="E15" s="26"/>
      <c r="F15" s="1"/>
      <c r="G15" s="1" t="s">
        <v>4</v>
      </c>
      <c r="H15" s="1"/>
    </row>
    <row r="16" spans="1:10" x14ac:dyDescent="0.25">
      <c r="A16" s="1" t="s">
        <v>5</v>
      </c>
      <c r="B16" s="1" t="s">
        <v>3</v>
      </c>
      <c r="C16" s="1"/>
      <c r="D16" s="1"/>
      <c r="E16" s="1"/>
      <c r="F16" s="1"/>
      <c r="G16" s="1"/>
      <c r="H16" s="1"/>
    </row>
    <row r="17" spans="1:9" x14ac:dyDescent="0.25">
      <c r="A17" s="1" t="s">
        <v>6</v>
      </c>
      <c r="B17" s="1" t="s">
        <v>7</v>
      </c>
      <c r="C17" s="1"/>
      <c r="D17" s="1"/>
      <c r="E17" s="1"/>
      <c r="F17" s="1"/>
      <c r="G17" s="1" t="s">
        <v>8</v>
      </c>
      <c r="H17" s="1">
        <v>2</v>
      </c>
      <c r="I17" s="1"/>
    </row>
    <row r="18" spans="1:9" x14ac:dyDescent="0.25">
      <c r="A18" s="1" t="s">
        <v>9</v>
      </c>
      <c r="B18" s="1" t="s">
        <v>3</v>
      </c>
      <c r="C18" s="1"/>
      <c r="D18" s="1"/>
      <c r="E18" s="1"/>
      <c r="F18" s="1"/>
      <c r="G18" s="1"/>
      <c r="H18" s="1"/>
      <c r="I18" s="1"/>
    </row>
    <row r="19" spans="1:9" x14ac:dyDescent="0.25">
      <c r="A19" s="1" t="s">
        <v>10</v>
      </c>
      <c r="B19" s="1" t="s">
        <v>3</v>
      </c>
      <c r="C19" s="1"/>
      <c r="D19" s="1"/>
      <c r="E19" s="1"/>
      <c r="F19" s="1"/>
      <c r="G19" s="1" t="s">
        <v>11</v>
      </c>
      <c r="H19" s="1"/>
      <c r="I19" s="1"/>
    </row>
    <row r="20" spans="1:9" x14ac:dyDescent="0.25">
      <c r="A20" s="1" t="s">
        <v>12</v>
      </c>
      <c r="B20" s="1" t="s">
        <v>3</v>
      </c>
      <c r="C20" s="1"/>
      <c r="D20" s="1"/>
      <c r="E20" s="1"/>
      <c r="F20" s="1"/>
      <c r="G20" s="1" t="s">
        <v>13</v>
      </c>
      <c r="H20" s="1"/>
      <c r="I20" s="1"/>
    </row>
    <row r="21" spans="1:9" x14ac:dyDescent="0.25">
      <c r="A21" s="1" t="s">
        <v>14</v>
      </c>
      <c r="B21" s="1" t="s">
        <v>3</v>
      </c>
      <c r="C21" s="1"/>
      <c r="D21" s="1"/>
      <c r="E21" s="1"/>
      <c r="F21" s="1"/>
      <c r="G21" s="1" t="s">
        <v>15</v>
      </c>
      <c r="H21" s="1"/>
      <c r="I21" s="1"/>
    </row>
    <row r="22" spans="1:9" x14ac:dyDescent="0.25">
      <c r="A22" s="1" t="s">
        <v>16</v>
      </c>
      <c r="B22" s="1" t="s">
        <v>3</v>
      </c>
      <c r="C22" s="1"/>
      <c r="D22" s="1"/>
      <c r="E22" s="1"/>
      <c r="F22" s="1"/>
      <c r="G22" s="1" t="s">
        <v>17</v>
      </c>
      <c r="H22" s="1"/>
      <c r="I22" s="1"/>
    </row>
    <row r="23" spans="1:9" x14ac:dyDescent="0.25">
      <c r="A23" s="1" t="s">
        <v>18</v>
      </c>
      <c r="B23" s="1" t="s">
        <v>7</v>
      </c>
      <c r="C23" s="1"/>
      <c r="D23" s="1"/>
      <c r="E23" s="1"/>
      <c r="F23" s="1"/>
      <c r="G23" s="1" t="s">
        <v>19</v>
      </c>
      <c r="H23" s="1">
        <v>383</v>
      </c>
      <c r="I23" s="1"/>
    </row>
    <row r="24" spans="1:9" x14ac:dyDescent="0.25">
      <c r="A24" s="1"/>
      <c r="B24" s="1"/>
      <c r="C24" s="1"/>
      <c r="D24" s="1"/>
      <c r="E24" s="1"/>
      <c r="F24" s="1" t="s">
        <v>20</v>
      </c>
      <c r="G24" s="1"/>
      <c r="H24" s="1"/>
      <c r="I24" s="1"/>
    </row>
    <row r="25" spans="1:9" ht="2.25" customHeight="1" thickBot="1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ht="48.75" x14ac:dyDescent="0.25">
      <c r="A26" s="24" t="s">
        <v>21</v>
      </c>
      <c r="B26" s="25"/>
      <c r="C26" s="2" t="s">
        <v>22</v>
      </c>
      <c r="D26" s="2" t="s">
        <v>23</v>
      </c>
      <c r="E26" s="22" t="s">
        <v>24</v>
      </c>
      <c r="F26" s="22"/>
      <c r="G26" s="22"/>
      <c r="H26" s="22"/>
      <c r="I26" s="23"/>
    </row>
    <row r="27" spans="1:9" ht="24.75" x14ac:dyDescent="0.25">
      <c r="A27" s="3" t="s">
        <v>25</v>
      </c>
      <c r="B27" s="4" t="s">
        <v>26</v>
      </c>
      <c r="C27" s="5"/>
      <c r="D27" s="5"/>
      <c r="E27" s="6" t="s">
        <v>27</v>
      </c>
      <c r="F27" s="6" t="s">
        <v>28</v>
      </c>
      <c r="G27" s="6" t="s">
        <v>29</v>
      </c>
      <c r="H27" s="6" t="s">
        <v>30</v>
      </c>
      <c r="I27" s="7" t="s">
        <v>31</v>
      </c>
    </row>
    <row r="28" spans="1:9" x14ac:dyDescent="0.25">
      <c r="A28" s="3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6">
        <v>8</v>
      </c>
      <c r="I28" s="7">
        <v>9</v>
      </c>
    </row>
    <row r="29" spans="1:9" x14ac:dyDescent="0.25">
      <c r="A29" s="8" t="s">
        <v>32</v>
      </c>
      <c r="B29" s="9">
        <v>200</v>
      </c>
      <c r="C29" s="6">
        <v>1</v>
      </c>
      <c r="D29" s="5"/>
      <c r="E29" s="5"/>
      <c r="F29" s="5"/>
      <c r="G29" s="5"/>
      <c r="H29" s="5"/>
      <c r="I29" s="10"/>
    </row>
    <row r="30" spans="1:9" x14ac:dyDescent="0.25">
      <c r="A30" s="11" t="s">
        <v>33</v>
      </c>
      <c r="B30" s="6">
        <v>211</v>
      </c>
      <c r="C30" s="6">
        <v>2</v>
      </c>
      <c r="D30" s="5"/>
      <c r="E30" s="20">
        <f>F30+G30+H30+I30</f>
        <v>3710300</v>
      </c>
      <c r="F30" s="20">
        <v>940100</v>
      </c>
      <c r="G30" s="20">
        <v>1316100</v>
      </c>
      <c r="H30" s="20">
        <v>564100</v>
      </c>
      <c r="I30" s="20">
        <v>890000</v>
      </c>
    </row>
    <row r="31" spans="1:9" x14ac:dyDescent="0.25">
      <c r="A31" s="11" t="s">
        <v>34</v>
      </c>
      <c r="B31" s="6">
        <v>211</v>
      </c>
      <c r="C31" s="6">
        <v>3</v>
      </c>
      <c r="D31" s="5"/>
      <c r="E31" s="5"/>
      <c r="F31" s="5"/>
      <c r="G31" s="5"/>
      <c r="H31" s="5"/>
      <c r="I31" s="10"/>
    </row>
    <row r="32" spans="1:9" x14ac:dyDescent="0.25">
      <c r="A32" s="11" t="s">
        <v>35</v>
      </c>
      <c r="B32" s="6">
        <v>211</v>
      </c>
      <c r="C32" s="6">
        <v>4</v>
      </c>
      <c r="D32" s="5"/>
      <c r="E32" s="20">
        <v>54858</v>
      </c>
      <c r="F32" s="20">
        <v>13715</v>
      </c>
      <c r="G32" s="20">
        <v>19200</v>
      </c>
      <c r="H32" s="20">
        <v>8229</v>
      </c>
      <c r="I32" s="20">
        <v>13715</v>
      </c>
    </row>
    <row r="33" spans="1:9" x14ac:dyDescent="0.25">
      <c r="A33" s="11" t="s">
        <v>36</v>
      </c>
      <c r="B33" s="6">
        <v>212</v>
      </c>
      <c r="C33" s="6">
        <v>5</v>
      </c>
      <c r="D33" s="5"/>
      <c r="E33" s="20"/>
      <c r="F33" s="5"/>
      <c r="G33" s="5"/>
      <c r="H33" s="5"/>
      <c r="I33" s="10"/>
    </row>
    <row r="34" spans="1:9" x14ac:dyDescent="0.25">
      <c r="A34" s="11" t="s">
        <v>37</v>
      </c>
      <c r="B34" s="6">
        <v>212</v>
      </c>
      <c r="C34" s="6">
        <v>6</v>
      </c>
      <c r="D34" s="5"/>
      <c r="E34" s="20">
        <f>F34+G34+H34+I34</f>
        <v>16800</v>
      </c>
      <c r="F34" s="5">
        <v>4200</v>
      </c>
      <c r="G34" s="5">
        <v>4200</v>
      </c>
      <c r="H34" s="5">
        <v>4200</v>
      </c>
      <c r="I34" s="10">
        <v>4200</v>
      </c>
    </row>
    <row r="35" spans="1:9" ht="25.5" customHeight="1" x14ac:dyDescent="0.25">
      <c r="A35" s="12" t="s">
        <v>38</v>
      </c>
      <c r="B35" s="6">
        <v>212</v>
      </c>
      <c r="C35" s="6">
        <v>7</v>
      </c>
      <c r="D35" s="5"/>
      <c r="E35" s="5"/>
      <c r="F35" s="5"/>
      <c r="G35" s="5"/>
      <c r="H35" s="5"/>
      <c r="I35" s="10"/>
    </row>
    <row r="36" spans="1:9" ht="3" hidden="1" customHeight="1" thickBot="1" x14ac:dyDescent="0.25">
      <c r="A36" s="12"/>
      <c r="B36" s="6"/>
      <c r="C36" s="6"/>
      <c r="D36" s="5"/>
      <c r="E36" s="5"/>
      <c r="F36" s="5"/>
      <c r="G36" s="5"/>
      <c r="H36" s="5"/>
      <c r="I36" s="10"/>
    </row>
    <row r="37" spans="1:9" x14ac:dyDescent="0.25">
      <c r="A37" s="12" t="s">
        <v>39</v>
      </c>
      <c r="B37" s="6">
        <v>212</v>
      </c>
      <c r="C37" s="6">
        <v>8</v>
      </c>
      <c r="D37" s="5"/>
      <c r="E37" s="5"/>
      <c r="F37" s="5"/>
      <c r="G37" s="5"/>
      <c r="H37" s="5"/>
      <c r="I37" s="10"/>
    </row>
    <row r="38" spans="1:9" ht="17.25" customHeight="1" x14ac:dyDescent="0.25">
      <c r="A38" s="12" t="s">
        <v>40</v>
      </c>
      <c r="B38" s="6">
        <v>212</v>
      </c>
      <c r="C38" s="6">
        <v>9</v>
      </c>
      <c r="D38" s="5"/>
      <c r="E38" s="5"/>
      <c r="F38" s="5"/>
      <c r="G38" s="5"/>
      <c r="H38" s="5"/>
      <c r="I38" s="10"/>
    </row>
    <row r="39" spans="1:9" ht="70.5" customHeight="1" x14ac:dyDescent="0.25">
      <c r="A39" s="12" t="s">
        <v>41</v>
      </c>
      <c r="B39" s="6">
        <v>213</v>
      </c>
      <c r="C39" s="6">
        <v>10</v>
      </c>
      <c r="D39" s="20"/>
      <c r="E39" s="20">
        <f>F39+G39+H39+I39</f>
        <v>1120500</v>
      </c>
      <c r="F39" s="20">
        <v>283900</v>
      </c>
      <c r="G39" s="20">
        <v>397500</v>
      </c>
      <c r="H39" s="20">
        <v>170400</v>
      </c>
      <c r="I39" s="20">
        <v>268700</v>
      </c>
    </row>
    <row r="40" spans="1:9" ht="35.25" customHeight="1" x14ac:dyDescent="0.25">
      <c r="A40" s="12" t="s">
        <v>42</v>
      </c>
      <c r="B40" s="6">
        <v>213</v>
      </c>
      <c r="C40" s="6">
        <v>11</v>
      </c>
      <c r="D40" s="5"/>
      <c r="E40" s="20">
        <v>16567</v>
      </c>
      <c r="F40" s="20">
        <v>4142</v>
      </c>
      <c r="G40" s="20">
        <v>5798</v>
      </c>
      <c r="H40" s="20">
        <v>2485</v>
      </c>
      <c r="I40" s="20">
        <v>4142</v>
      </c>
    </row>
    <row r="41" spans="1:9" ht="22.5" customHeight="1" x14ac:dyDescent="0.25">
      <c r="A41" s="12" t="s">
        <v>43</v>
      </c>
      <c r="B41" s="6"/>
      <c r="C41" s="6">
        <v>12</v>
      </c>
      <c r="D41" s="5"/>
      <c r="E41" s="5"/>
      <c r="F41" s="5"/>
      <c r="G41" s="5"/>
      <c r="H41" s="5"/>
      <c r="I41" s="10"/>
    </row>
    <row r="42" spans="1:9" ht="12.75" customHeight="1" x14ac:dyDescent="0.25">
      <c r="A42" s="13" t="s">
        <v>44</v>
      </c>
      <c r="B42" s="9">
        <v>221</v>
      </c>
      <c r="C42" s="6">
        <v>13</v>
      </c>
      <c r="D42" s="5"/>
      <c r="E42" s="20">
        <v>1850</v>
      </c>
      <c r="F42" s="20">
        <v>1850</v>
      </c>
      <c r="G42" s="20"/>
      <c r="H42" s="20"/>
      <c r="I42" s="20"/>
    </row>
    <row r="43" spans="1:9" ht="18.75" customHeight="1" x14ac:dyDescent="0.25">
      <c r="A43" s="13" t="s">
        <v>95</v>
      </c>
      <c r="B43" s="9">
        <v>221</v>
      </c>
      <c r="C43" s="6">
        <v>14</v>
      </c>
      <c r="D43" s="5"/>
      <c r="E43" s="5">
        <f>F43+G43+H43+I43</f>
        <v>29949</v>
      </c>
      <c r="F43" s="5">
        <v>7487</v>
      </c>
      <c r="G43" s="5">
        <v>7487</v>
      </c>
      <c r="H43" s="5">
        <v>7487</v>
      </c>
      <c r="I43" s="10">
        <v>7488</v>
      </c>
    </row>
    <row r="44" spans="1:9" ht="14.25" customHeight="1" x14ac:dyDescent="0.25">
      <c r="A44" s="13" t="s">
        <v>45</v>
      </c>
      <c r="B44" s="9">
        <v>223</v>
      </c>
      <c r="C44" s="6">
        <v>15</v>
      </c>
      <c r="D44" s="5"/>
      <c r="E44" s="5"/>
      <c r="F44" s="20"/>
      <c r="G44" s="20"/>
      <c r="H44" s="20"/>
      <c r="I44" s="20"/>
    </row>
    <row r="45" spans="1:9" ht="21.75" customHeight="1" x14ac:dyDescent="0.25">
      <c r="A45" s="12" t="s">
        <v>46</v>
      </c>
      <c r="B45" s="6">
        <v>223</v>
      </c>
      <c r="C45" s="6">
        <v>16</v>
      </c>
      <c r="D45" s="5"/>
      <c r="E45" s="5"/>
      <c r="F45" s="5"/>
      <c r="G45" s="5"/>
      <c r="H45" s="5"/>
      <c r="I45" s="10"/>
    </row>
    <row r="46" spans="1:9" ht="14.25" customHeight="1" x14ac:dyDescent="0.25">
      <c r="A46" s="12" t="s">
        <v>47</v>
      </c>
      <c r="B46" s="6">
        <v>223</v>
      </c>
      <c r="C46" s="6">
        <v>17</v>
      </c>
      <c r="D46" s="5"/>
      <c r="E46" s="5"/>
      <c r="F46" s="5"/>
      <c r="G46" s="5"/>
      <c r="H46" s="5"/>
      <c r="I46" s="10"/>
    </row>
    <row r="47" spans="1:9" ht="25.5" customHeight="1" x14ac:dyDescent="0.25">
      <c r="A47" s="12" t="s">
        <v>48</v>
      </c>
      <c r="B47" s="6">
        <v>223</v>
      </c>
      <c r="C47" s="6">
        <v>18</v>
      </c>
      <c r="D47" s="5"/>
      <c r="E47" s="5"/>
      <c r="F47" s="5"/>
      <c r="G47" s="5"/>
      <c r="H47" s="5"/>
      <c r="I47" s="10"/>
    </row>
    <row r="48" spans="1:9" ht="16.5" customHeight="1" x14ac:dyDescent="0.25">
      <c r="A48" s="12" t="s">
        <v>49</v>
      </c>
      <c r="B48" s="6">
        <v>223</v>
      </c>
      <c r="C48" s="6">
        <v>19</v>
      </c>
      <c r="D48" s="5"/>
      <c r="E48" s="5"/>
      <c r="F48" s="5"/>
      <c r="G48" s="5"/>
      <c r="H48" s="5"/>
      <c r="I48" s="10"/>
    </row>
    <row r="49" spans="1:9" ht="14.25" customHeight="1" x14ac:dyDescent="0.25">
      <c r="A49" s="12" t="s">
        <v>50</v>
      </c>
      <c r="B49" s="6">
        <v>223</v>
      </c>
      <c r="C49" s="6">
        <v>20</v>
      </c>
      <c r="D49" s="5"/>
      <c r="E49" s="5">
        <f>F49+G49+H49+I49</f>
        <v>10875</v>
      </c>
      <c r="F49" s="5">
        <v>1612</v>
      </c>
      <c r="G49" s="5">
        <v>1390</v>
      </c>
      <c r="H49" s="5">
        <v>3722</v>
      </c>
      <c r="I49" s="10">
        <v>4151</v>
      </c>
    </row>
    <row r="50" spans="1:9" ht="18" customHeight="1" x14ac:dyDescent="0.25">
      <c r="A50" s="12" t="s">
        <v>51</v>
      </c>
      <c r="B50" s="6">
        <v>223</v>
      </c>
      <c r="C50" s="6">
        <v>21</v>
      </c>
      <c r="D50" s="5"/>
      <c r="E50" s="5"/>
      <c r="F50" s="5"/>
      <c r="G50" s="5"/>
      <c r="H50" s="5"/>
      <c r="I50" s="10"/>
    </row>
    <row r="51" spans="1:9" x14ac:dyDescent="0.25">
      <c r="A51" s="13" t="s">
        <v>52</v>
      </c>
      <c r="B51" s="9">
        <v>224</v>
      </c>
      <c r="C51" s="6">
        <v>22</v>
      </c>
      <c r="D51" s="5"/>
      <c r="E51" s="5"/>
      <c r="F51" s="5"/>
      <c r="G51" s="5"/>
      <c r="H51" s="5"/>
      <c r="I51" s="10"/>
    </row>
    <row r="52" spans="1:9" x14ac:dyDescent="0.25">
      <c r="A52" s="13" t="s">
        <v>53</v>
      </c>
      <c r="B52" s="9">
        <v>225</v>
      </c>
      <c r="C52" s="9">
        <v>23</v>
      </c>
      <c r="D52" s="5"/>
      <c r="E52" s="5"/>
      <c r="F52" s="5"/>
      <c r="G52" s="5"/>
      <c r="H52" s="5"/>
      <c r="I52" s="10"/>
    </row>
    <row r="53" spans="1:9" x14ac:dyDescent="0.25">
      <c r="A53" s="12" t="s">
        <v>54</v>
      </c>
      <c r="B53" s="6">
        <v>225</v>
      </c>
      <c r="C53" s="9">
        <v>24</v>
      </c>
      <c r="D53" s="5"/>
      <c r="E53" s="5"/>
      <c r="F53" s="5"/>
      <c r="G53" s="5"/>
      <c r="H53" s="5"/>
      <c r="I53" s="10"/>
    </row>
    <row r="54" spans="1:9" x14ac:dyDescent="0.25">
      <c r="A54" s="12" t="s">
        <v>55</v>
      </c>
      <c r="B54" s="6">
        <v>225</v>
      </c>
      <c r="C54" s="9">
        <v>25</v>
      </c>
      <c r="D54" s="5"/>
      <c r="E54" s="5"/>
      <c r="F54" s="5"/>
      <c r="G54" s="5"/>
      <c r="H54" s="5"/>
      <c r="I54" s="10"/>
    </row>
    <row r="55" spans="1:9" x14ac:dyDescent="0.25">
      <c r="A55" s="14" t="s">
        <v>56</v>
      </c>
      <c r="B55" s="6">
        <v>225</v>
      </c>
      <c r="C55" s="6">
        <v>26</v>
      </c>
      <c r="D55" s="5"/>
      <c r="E55" s="5"/>
      <c r="F55" s="5"/>
      <c r="G55" s="5"/>
      <c r="H55" s="5"/>
      <c r="I55" s="10"/>
    </row>
    <row r="56" spans="1:9" ht="24.75" x14ac:dyDescent="0.25">
      <c r="A56" s="12" t="s">
        <v>57</v>
      </c>
      <c r="B56" s="6">
        <v>225</v>
      </c>
      <c r="C56" s="6">
        <v>27</v>
      </c>
      <c r="D56" s="5"/>
      <c r="E56" s="5"/>
      <c r="F56" s="5"/>
      <c r="G56" s="5"/>
      <c r="H56" s="5"/>
      <c r="I56" s="10"/>
    </row>
    <row r="57" spans="1:9" ht="24.75" x14ac:dyDescent="0.25">
      <c r="A57" s="12" t="s">
        <v>58</v>
      </c>
      <c r="B57" s="6">
        <v>225</v>
      </c>
      <c r="C57" s="6">
        <v>28</v>
      </c>
      <c r="D57" s="5"/>
      <c r="E57" s="5"/>
      <c r="F57" s="5"/>
      <c r="G57" s="5"/>
      <c r="H57" s="5"/>
      <c r="I57" s="10"/>
    </row>
    <row r="58" spans="1:9" ht="24.75" x14ac:dyDescent="0.25">
      <c r="A58" s="12" t="s">
        <v>59</v>
      </c>
      <c r="B58" s="6">
        <v>225</v>
      </c>
      <c r="C58" s="6">
        <v>29</v>
      </c>
      <c r="D58" s="5"/>
      <c r="E58" s="5"/>
      <c r="F58" s="5"/>
      <c r="G58" s="5"/>
      <c r="H58" s="5"/>
      <c r="I58" s="10"/>
    </row>
    <row r="59" spans="1:9" ht="48.75" x14ac:dyDescent="0.25">
      <c r="A59" s="14" t="s">
        <v>60</v>
      </c>
      <c r="B59" s="6">
        <v>225</v>
      </c>
      <c r="C59" s="6">
        <v>30</v>
      </c>
      <c r="D59" s="5"/>
      <c r="E59" s="5"/>
      <c r="F59" s="5"/>
      <c r="G59" s="5"/>
      <c r="H59" s="5"/>
      <c r="I59" s="10"/>
    </row>
    <row r="60" spans="1:9" x14ac:dyDescent="0.25">
      <c r="A60" s="13" t="s">
        <v>61</v>
      </c>
      <c r="B60" s="9">
        <v>226</v>
      </c>
      <c r="C60" s="6">
        <v>31</v>
      </c>
      <c r="D60" s="5"/>
      <c r="E60" s="20"/>
      <c r="F60" s="5"/>
      <c r="G60" s="5"/>
      <c r="H60" s="5"/>
      <c r="I60" s="10"/>
    </row>
    <row r="61" spans="1:9" x14ac:dyDescent="0.25">
      <c r="A61" s="12" t="s">
        <v>62</v>
      </c>
      <c r="B61" s="6">
        <v>226</v>
      </c>
      <c r="C61" s="6">
        <v>32</v>
      </c>
      <c r="D61" s="5"/>
      <c r="E61" s="5"/>
      <c r="F61" s="5"/>
      <c r="G61" s="5"/>
      <c r="H61" s="5"/>
      <c r="I61" s="10"/>
    </row>
    <row r="62" spans="1:9" x14ac:dyDescent="0.25">
      <c r="A62" s="12" t="s">
        <v>63</v>
      </c>
      <c r="B62" s="6">
        <v>226</v>
      </c>
      <c r="C62" s="6">
        <v>33</v>
      </c>
      <c r="D62" s="5"/>
      <c r="E62" s="5"/>
      <c r="F62" s="5"/>
      <c r="G62" s="5"/>
      <c r="H62" s="5"/>
      <c r="I62" s="10"/>
    </row>
    <row r="63" spans="1:9" x14ac:dyDescent="0.25">
      <c r="A63" s="12" t="s">
        <v>64</v>
      </c>
      <c r="B63" s="6">
        <v>226</v>
      </c>
      <c r="C63" s="6">
        <v>34</v>
      </c>
      <c r="D63" s="5"/>
      <c r="E63" s="5"/>
      <c r="F63" s="5"/>
      <c r="G63" s="5"/>
      <c r="H63" s="5"/>
      <c r="I63" s="10"/>
    </row>
    <row r="64" spans="1:9" x14ac:dyDescent="0.25">
      <c r="A64" s="12" t="s">
        <v>65</v>
      </c>
      <c r="B64" s="6">
        <v>226</v>
      </c>
      <c r="C64" s="6">
        <v>35</v>
      </c>
      <c r="D64" s="5"/>
      <c r="E64" s="5"/>
      <c r="F64" s="5"/>
      <c r="G64" s="5"/>
      <c r="H64" s="5"/>
      <c r="I64" s="10"/>
    </row>
    <row r="65" spans="1:9" x14ac:dyDescent="0.25">
      <c r="A65" s="12" t="s">
        <v>66</v>
      </c>
      <c r="B65" s="6">
        <v>226</v>
      </c>
      <c r="C65" s="6">
        <v>36</v>
      </c>
      <c r="D65" s="5"/>
      <c r="E65" s="5"/>
      <c r="F65" s="5"/>
      <c r="G65" s="5"/>
      <c r="H65" s="5"/>
      <c r="I65" s="10"/>
    </row>
    <row r="66" spans="1:9" x14ac:dyDescent="0.25">
      <c r="A66" s="12" t="s">
        <v>67</v>
      </c>
      <c r="B66" s="6">
        <v>226</v>
      </c>
      <c r="C66" s="6">
        <v>37</v>
      </c>
      <c r="D66" s="5"/>
      <c r="E66" s="5">
        <v>28568</v>
      </c>
      <c r="F66" s="5">
        <v>28568</v>
      </c>
      <c r="G66" s="5"/>
      <c r="H66" s="5"/>
      <c r="I66" s="10"/>
    </row>
    <row r="67" spans="1:9" x14ac:dyDescent="0.25">
      <c r="A67" s="12" t="s">
        <v>68</v>
      </c>
      <c r="B67" s="6">
        <v>226</v>
      </c>
      <c r="C67" s="6">
        <v>38</v>
      </c>
      <c r="D67" s="5"/>
      <c r="E67" s="5"/>
      <c r="F67" s="5"/>
      <c r="G67" s="5"/>
      <c r="H67" s="5"/>
      <c r="I67" s="10"/>
    </row>
    <row r="68" spans="1:9" x14ac:dyDescent="0.25">
      <c r="A68" s="12" t="s">
        <v>69</v>
      </c>
      <c r="B68" s="6">
        <v>226</v>
      </c>
      <c r="C68" s="6">
        <v>39</v>
      </c>
      <c r="D68" s="5"/>
      <c r="E68" s="5"/>
      <c r="F68" s="5"/>
      <c r="G68" s="5"/>
      <c r="H68" s="5"/>
      <c r="I68" s="10"/>
    </row>
    <row r="69" spans="1:9" x14ac:dyDescent="0.25">
      <c r="A69" s="12" t="s">
        <v>90</v>
      </c>
      <c r="B69" s="6">
        <v>226</v>
      </c>
      <c r="C69" s="6">
        <v>40</v>
      </c>
      <c r="D69" s="5"/>
      <c r="E69" s="20">
        <v>5376</v>
      </c>
      <c r="F69" s="5">
        <v>5376</v>
      </c>
      <c r="G69" s="5"/>
      <c r="H69" s="5"/>
      <c r="I69" s="10"/>
    </row>
    <row r="70" spans="1:9" x14ac:dyDescent="0.25">
      <c r="A70" s="13" t="s">
        <v>70</v>
      </c>
      <c r="B70" s="9">
        <v>262</v>
      </c>
      <c r="C70" s="6">
        <v>41</v>
      </c>
      <c r="D70" s="5"/>
      <c r="E70" s="5"/>
      <c r="F70" s="5"/>
      <c r="G70" s="5"/>
      <c r="H70" s="5"/>
      <c r="I70" s="10"/>
    </row>
    <row r="71" spans="1:9" x14ac:dyDescent="0.25">
      <c r="A71" s="12" t="s">
        <v>71</v>
      </c>
      <c r="B71" s="6">
        <v>262</v>
      </c>
      <c r="C71" s="6">
        <v>42</v>
      </c>
      <c r="D71" s="5"/>
      <c r="E71" s="5"/>
      <c r="F71" s="5"/>
      <c r="G71" s="5"/>
      <c r="H71" s="5"/>
      <c r="I71" s="10"/>
    </row>
    <row r="72" spans="1:9" x14ac:dyDescent="0.25">
      <c r="A72" s="12" t="s">
        <v>72</v>
      </c>
      <c r="B72" s="6">
        <v>262</v>
      </c>
      <c r="C72" s="6">
        <v>43</v>
      </c>
      <c r="D72" s="5"/>
      <c r="E72" s="5"/>
      <c r="F72" s="5"/>
      <c r="G72" s="5"/>
      <c r="H72" s="5"/>
      <c r="I72" s="10"/>
    </row>
    <row r="73" spans="1:9" ht="24.75" x14ac:dyDescent="0.25">
      <c r="A73" s="12" t="s">
        <v>73</v>
      </c>
      <c r="B73" s="6">
        <v>262</v>
      </c>
      <c r="C73" s="6">
        <v>44</v>
      </c>
      <c r="D73" s="5"/>
      <c r="E73" s="5"/>
      <c r="F73" s="5"/>
      <c r="G73" s="5"/>
      <c r="H73" s="5"/>
      <c r="I73" s="10"/>
    </row>
    <row r="74" spans="1:9" ht="24.75" x14ac:dyDescent="0.25">
      <c r="A74" s="13" t="s">
        <v>74</v>
      </c>
      <c r="B74" s="9">
        <v>310</v>
      </c>
      <c r="C74" s="6">
        <v>45</v>
      </c>
      <c r="D74" s="5"/>
      <c r="E74" s="5"/>
      <c r="F74" s="5"/>
      <c r="G74" s="5"/>
      <c r="H74" s="5"/>
      <c r="I74" s="10"/>
    </row>
    <row r="75" spans="1:9" x14ac:dyDescent="0.25">
      <c r="A75" s="12" t="s">
        <v>75</v>
      </c>
      <c r="B75" s="6">
        <v>310</v>
      </c>
      <c r="C75" s="6">
        <v>46</v>
      </c>
      <c r="D75" s="5"/>
      <c r="E75" s="5"/>
      <c r="F75" s="5"/>
      <c r="G75" s="5"/>
      <c r="H75" s="5"/>
      <c r="I75" s="10"/>
    </row>
    <row r="76" spans="1:9" ht="36.75" x14ac:dyDescent="0.25">
      <c r="A76" s="12" t="s">
        <v>76</v>
      </c>
      <c r="B76" s="6">
        <v>310</v>
      </c>
      <c r="C76" s="6">
        <v>47</v>
      </c>
      <c r="D76" s="5"/>
      <c r="E76" s="5"/>
      <c r="F76" s="5"/>
      <c r="G76" s="5"/>
      <c r="H76" s="5"/>
      <c r="I76" s="10"/>
    </row>
    <row r="77" spans="1:9" ht="24.75" x14ac:dyDescent="0.25">
      <c r="A77" s="13" t="s">
        <v>77</v>
      </c>
      <c r="B77" s="9">
        <v>340</v>
      </c>
      <c r="C77" s="6">
        <v>48</v>
      </c>
      <c r="D77" s="5"/>
      <c r="E77" s="5"/>
      <c r="F77" s="5"/>
      <c r="G77" s="5"/>
      <c r="H77" s="5"/>
      <c r="I77" s="10"/>
    </row>
    <row r="78" spans="1:9" x14ac:dyDescent="0.25">
      <c r="A78" s="12" t="s">
        <v>78</v>
      </c>
      <c r="B78" s="6">
        <v>340</v>
      </c>
      <c r="C78" s="6">
        <v>49</v>
      </c>
      <c r="D78" s="5"/>
      <c r="E78" s="20">
        <f>F78+G78+H78+I78</f>
        <v>93912</v>
      </c>
      <c r="F78" s="20">
        <v>29068</v>
      </c>
      <c r="G78" s="20">
        <v>22360</v>
      </c>
      <c r="H78" s="20">
        <v>11180</v>
      </c>
      <c r="I78" s="20">
        <v>31304</v>
      </c>
    </row>
    <row r="79" spans="1:9" x14ac:dyDescent="0.25">
      <c r="A79" s="12" t="s">
        <v>79</v>
      </c>
      <c r="B79" s="6">
        <v>340</v>
      </c>
      <c r="C79" s="6">
        <v>50</v>
      </c>
      <c r="D79" s="5"/>
      <c r="E79" s="5"/>
      <c r="F79" s="5"/>
      <c r="G79" s="5"/>
      <c r="H79" s="5"/>
      <c r="I79" s="10"/>
    </row>
    <row r="80" spans="1:9" ht="24.75" x14ac:dyDescent="0.25">
      <c r="A80" s="12" t="s">
        <v>80</v>
      </c>
      <c r="B80" s="6">
        <v>340</v>
      </c>
      <c r="C80" s="6">
        <v>51</v>
      </c>
      <c r="D80" s="5"/>
      <c r="E80" s="5"/>
      <c r="F80" s="5"/>
      <c r="G80" s="5"/>
      <c r="H80" s="5"/>
      <c r="I80" s="10"/>
    </row>
    <row r="81" spans="1:9" ht="24.75" x14ac:dyDescent="0.25">
      <c r="A81" s="12" t="s">
        <v>91</v>
      </c>
      <c r="B81" s="6">
        <v>340</v>
      </c>
      <c r="C81" s="6">
        <v>52</v>
      </c>
      <c r="D81" s="5"/>
      <c r="E81" s="21">
        <f>F81+G81+H81+I81</f>
        <v>110900</v>
      </c>
      <c r="F81" s="21">
        <v>37000</v>
      </c>
      <c r="G81" s="21">
        <v>24600</v>
      </c>
      <c r="H81" s="21">
        <v>12300</v>
      </c>
      <c r="I81" s="21">
        <v>37000</v>
      </c>
    </row>
    <row r="82" spans="1:9" x14ac:dyDescent="0.25">
      <c r="A82" s="12" t="s">
        <v>81</v>
      </c>
      <c r="B82" s="6">
        <v>340</v>
      </c>
      <c r="C82" s="6">
        <v>53</v>
      </c>
      <c r="D82" s="5"/>
      <c r="E82" s="20">
        <f>F82+G82+H82</f>
        <v>19630</v>
      </c>
      <c r="F82" s="20">
        <v>6543</v>
      </c>
      <c r="G82" s="20">
        <v>6543</v>
      </c>
      <c r="H82" s="20">
        <v>6544</v>
      </c>
      <c r="I82" s="10"/>
    </row>
    <row r="83" spans="1:9" x14ac:dyDescent="0.25">
      <c r="A83" s="12" t="s">
        <v>92</v>
      </c>
      <c r="B83" s="6">
        <v>340</v>
      </c>
      <c r="C83" s="6">
        <v>54</v>
      </c>
      <c r="D83" s="5"/>
      <c r="E83" s="5"/>
      <c r="F83" s="5"/>
      <c r="G83" s="5"/>
      <c r="H83" s="5"/>
      <c r="I83" s="10"/>
    </row>
    <row r="84" spans="1:9" x14ac:dyDescent="0.25">
      <c r="A84" s="12" t="s">
        <v>93</v>
      </c>
      <c r="B84" s="6">
        <v>340</v>
      </c>
      <c r="C84" s="6">
        <v>55</v>
      </c>
      <c r="D84" s="5"/>
      <c r="E84" s="5">
        <f>F84+G84+H84+I84</f>
        <v>5765</v>
      </c>
      <c r="F84" s="5">
        <v>1783</v>
      </c>
      <c r="G84" s="5">
        <v>1446</v>
      </c>
      <c r="H84" s="5">
        <v>686</v>
      </c>
      <c r="I84" s="10">
        <v>1850</v>
      </c>
    </row>
    <row r="85" spans="1:9" ht="15.75" thickBot="1" x14ac:dyDescent="0.3">
      <c r="A85" s="15" t="s">
        <v>82</v>
      </c>
      <c r="B85" s="16"/>
      <c r="C85" s="16"/>
      <c r="D85" s="16"/>
      <c r="E85" s="16"/>
      <c r="F85" s="16"/>
      <c r="G85" s="16"/>
      <c r="H85" s="16"/>
      <c r="I85" s="17"/>
    </row>
    <row r="86" spans="1:9" x14ac:dyDescent="0.25">
      <c r="A86" s="18"/>
      <c r="B86" s="18"/>
      <c r="C86" s="18"/>
      <c r="D86" s="18"/>
      <c r="E86" s="18"/>
      <c r="F86" s="18"/>
      <c r="G86" s="18"/>
      <c r="H86" s="18"/>
      <c r="I86" s="18"/>
    </row>
    <row r="87" spans="1:9" ht="1.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</row>
    <row r="88" spans="1:9" x14ac:dyDescent="0.25">
      <c r="A88" s="19" t="s">
        <v>88</v>
      </c>
      <c r="B88" s="19"/>
      <c r="C88" s="19"/>
      <c r="D88" s="19"/>
      <c r="E88" s="19" t="s">
        <v>83</v>
      </c>
      <c r="F88" s="19"/>
      <c r="G88" s="19"/>
      <c r="H88" s="19"/>
      <c r="I88" s="19"/>
    </row>
    <row r="89" spans="1:9" x14ac:dyDescent="0.25">
      <c r="A89" s="18"/>
      <c r="B89" s="18"/>
      <c r="C89" s="18"/>
      <c r="D89" s="18"/>
      <c r="E89" s="18"/>
      <c r="F89" s="18"/>
      <c r="G89" s="18"/>
      <c r="H89" s="18"/>
      <c r="I89" s="18"/>
    </row>
    <row r="90" spans="1:9" x14ac:dyDescent="0.25">
      <c r="A90" s="19" t="s">
        <v>89</v>
      </c>
      <c r="B90" s="19"/>
      <c r="C90" s="19"/>
      <c r="D90" s="19"/>
      <c r="E90" s="19"/>
      <c r="F90" s="19" t="s">
        <v>84</v>
      </c>
      <c r="G90" s="19"/>
      <c r="H90" s="19"/>
      <c r="I90" s="19"/>
    </row>
    <row r="91" spans="1:9" x14ac:dyDescent="0.25">
      <c r="A91" s="18"/>
      <c r="B91" s="18"/>
      <c r="C91" s="18"/>
      <c r="D91" s="18"/>
      <c r="E91" s="18"/>
      <c r="F91" s="18"/>
      <c r="G91" s="18"/>
      <c r="H91" s="18"/>
      <c r="I91" s="18"/>
    </row>
  </sheetData>
  <mergeCells count="5">
    <mergeCell ref="E26:I26"/>
    <mergeCell ref="A26:B26"/>
    <mergeCell ref="A11:H11"/>
    <mergeCell ref="B15:E15"/>
    <mergeCell ref="A6:J6"/>
  </mergeCells>
  <pageMargins left="0.24" right="0.23" top="0.75" bottom="0.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Юля</cp:lastModifiedBy>
  <cp:lastPrinted>2013-03-18T08:03:28Z</cp:lastPrinted>
  <dcterms:created xsi:type="dcterms:W3CDTF">2011-08-02T06:37:11Z</dcterms:created>
  <dcterms:modified xsi:type="dcterms:W3CDTF">2013-03-18T08:04:26Z</dcterms:modified>
</cp:coreProperties>
</file>